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8475" activeTab="0"/>
  </bookViews>
  <sheets>
    <sheet name="適正カロリー計算シート" sheetId="1" r:id="rId1"/>
  </sheets>
  <definedNames>
    <definedName name="_xlnm.Print_Area" localSheetId="0">'適正カロリー計算シート'!$A$1:$N$24</definedName>
  </definedNames>
  <calcPr fullCalcOnLoad="1"/>
</workbook>
</file>

<file path=xl/sharedStrings.xml><?xml version="1.0" encoding="utf-8"?>
<sst xmlns="http://schemas.openxmlformats.org/spreadsheetml/2006/main" count="41" uniqueCount="40">
  <si>
    <t>男性</t>
  </si>
  <si>
    <t>年齢</t>
  </si>
  <si>
    <t>女性</t>
  </si>
  <si>
    <t>18～29歳</t>
  </si>
  <si>
    <t>30～49歳</t>
  </si>
  <si>
    <t>1～2歳</t>
  </si>
  <si>
    <t>3～5歳</t>
  </si>
  <si>
    <t>6～7歳</t>
  </si>
  <si>
    <t>8～9歳</t>
  </si>
  <si>
    <t>10～11歳</t>
  </si>
  <si>
    <t>12～14歳</t>
  </si>
  <si>
    <t>15～17歳</t>
  </si>
  <si>
    <t>×</t>
  </si>
  <si>
    <t>＝</t>
  </si>
  <si>
    <r>
      <t>基礎代謝基準値</t>
    </r>
    <r>
      <rPr>
        <b/>
        <sz val="11"/>
        <color indexed="8"/>
        <rFont val="Calibri 本文"/>
        <family val="3"/>
      </rPr>
      <t>（kcal/kg）</t>
    </r>
  </si>
  <si>
    <t>区分</t>
  </si>
  <si>
    <t>値</t>
  </si>
  <si>
    <t>日常生活の内容</t>
  </si>
  <si>
    <t>適正カロリー計算シート</t>
  </si>
  <si>
    <t>※基礎代謝基準値とは、エネルギー必要量を推定するために性・年齢別に定められた、体重あたりの 基礎代謝量の代表値です。
※基礎代謝量とは、何もしていないときでも消費されるエネルギー（安静時における最低限の代謝）のことです。                    水巻町民のための健康づくり推進協議会</t>
  </si>
  <si>
    <t>あなたの目標体重、基礎代謝基準値、生活強度の値をそれぞれ入力してください。1日の適正カロリーが計算されます。</t>
  </si>
  <si>
    <t>身体活動強度</t>
  </si>
  <si>
    <t>低い(Ⅰ)</t>
  </si>
  <si>
    <t>ふつう(Ⅱ)</t>
  </si>
  <si>
    <t>高い(Ⅲ)</t>
  </si>
  <si>
    <t>・生活の大部分が座位で静的な活動が中心の場合</t>
  </si>
  <si>
    <t>・座位中心の仕事だが、職場での移動や立位での作業・接客等、通勤・買い物、軽いスポーツ、いずれかを含む場合</t>
  </si>
  <si>
    <t>・移動や立位の多い従事者、あるいは、スポーツ等余暇における活発な運動習慣を持っている場合</t>
  </si>
  <si>
    <r>
      <t xml:space="preserve">1.5
</t>
    </r>
    <r>
      <rPr>
        <sz val="8"/>
        <color indexed="8"/>
        <rFont val="HG丸ｺﾞｼｯｸM-PRO"/>
        <family val="3"/>
      </rPr>
      <t>(1.4～1.6)</t>
    </r>
  </si>
  <si>
    <r>
      <t xml:space="preserve">1.75
</t>
    </r>
    <r>
      <rPr>
        <sz val="8"/>
        <color indexed="8"/>
        <rFont val="HG丸ｺﾞｼｯｸM-PRO"/>
        <family val="3"/>
      </rPr>
      <t>(1.6～1.9)</t>
    </r>
  </si>
  <si>
    <r>
      <t xml:space="preserve">2
</t>
    </r>
    <r>
      <rPr>
        <sz val="8"/>
        <color indexed="8"/>
        <rFont val="HG丸ｺﾞｼｯｸM-PRO"/>
        <family val="3"/>
      </rPr>
      <t>(1.9～2.2)</t>
    </r>
  </si>
  <si>
    <t>50～64歳</t>
  </si>
  <si>
    <t>65～74歳</t>
  </si>
  <si>
    <t>75歳以上</t>
  </si>
  <si>
    <t>例えば、48歳・男性Aさんの場合</t>
  </si>
  <si>
    <t>　　　　</t>
  </si>
  <si>
    <t>Aさんは、身長170cm・体重66kgで、車通勤でデスクワークが多い生活をしています。</t>
  </si>
  <si>
    <t>目標体重を64kgに設定しました。</t>
  </si>
  <si>
    <t xml:space="preserve">目標体重（ 64kg ） × 基礎代謝基準値（ 22.5kcal/kg ） × 生活活動強度（ 1.5 ） </t>
  </si>
  <si>
    <t xml:space="preserve">＝ 1日の適性カロリー（ 2,160kcal ）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</si>
</sst>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1"/>
      <color indexed="8"/>
      <name val="Calibri 本文"/>
      <family val="3"/>
    </font>
    <font>
      <b/>
      <sz val="16"/>
      <color indexed="8"/>
      <name val="HG丸ｺﾞｼｯｸM-PRO"/>
      <family val="3"/>
    </font>
    <font>
      <b/>
      <sz val="11"/>
      <color indexed="1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38"/>
      <color indexed="8"/>
      <name val="HGP創英角ﾎﾟｯﾌﾟ体"/>
      <family val="3"/>
    </font>
    <font>
      <sz val="8"/>
      <color indexed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theme="3" tint="-0.24997000396251678"/>
      <name val="HG丸ｺﾞｼｯｸM-PRO"/>
      <family val="3"/>
    </font>
    <font>
      <b/>
      <sz val="10"/>
      <color theme="1"/>
      <name val="HG丸ｺﾞｼｯｸM-PRO"/>
      <family val="3"/>
    </font>
    <font>
      <sz val="38"/>
      <color theme="1"/>
      <name val="HGP創英角ﾎﾟｯﾌﾟ体"/>
      <family val="3"/>
    </font>
    <font>
      <sz val="14"/>
      <color theme="1"/>
      <name val="HG丸ｺﾞｼｯｸM-PRO"/>
      <family val="3"/>
    </font>
    <font>
      <sz val="13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9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/>
        </stop>
        <stop position="1">
          <color rgb="FFF4D57C"/>
        </stop>
      </gradientFill>
    </fill>
    <fill>
      <patternFill patternType="solid">
        <fgColor rgb="FFFADC9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/>
    </border>
    <border>
      <left style="thin"/>
      <right style="medium">
        <color theme="1" tint="0.34999001026153564"/>
      </right>
      <top style="thin"/>
      <bottom/>
    </border>
    <border>
      <left/>
      <right/>
      <top/>
      <bottom style="thick">
        <color rgb="FFFFC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 style="medium">
        <color theme="1" tint="0.34999001026153564"/>
      </right>
      <top/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distributed" vertical="center" wrapText="1" indent="1"/>
    </xf>
    <xf numFmtId="0" fontId="52" fillId="34" borderId="10" xfId="0" applyFont="1" applyFill="1" applyBorder="1" applyAlignment="1">
      <alignment horizontal="distributed" vertical="center" indent="1"/>
    </xf>
    <xf numFmtId="0" fontId="54" fillId="34" borderId="11" xfId="0" applyFont="1" applyFill="1" applyBorder="1" applyAlignment="1">
      <alignment horizontal="distributed" vertical="center" inden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5" fillId="35" borderId="0" xfId="0" applyFont="1" applyFill="1" applyBorder="1" applyAlignment="1">
      <alignment vertical="center"/>
    </xf>
    <xf numFmtId="176" fontId="51" fillId="4" borderId="12" xfId="0" applyNumberFormat="1" applyFont="1" applyFill="1" applyBorder="1" applyAlignment="1">
      <alignment horizontal="distributed" vertical="center" wrapText="1" indent="1"/>
    </xf>
    <xf numFmtId="176" fontId="51" fillId="4" borderId="13" xfId="0" applyNumberFormat="1" applyFont="1" applyFill="1" applyBorder="1" applyAlignment="1">
      <alignment horizontal="distributed" vertical="center" wrapText="1" indent="1"/>
    </xf>
    <xf numFmtId="176" fontId="51" fillId="4" borderId="14" xfId="0" applyNumberFormat="1" applyFont="1" applyFill="1" applyBorder="1" applyAlignment="1">
      <alignment horizontal="distributed" vertical="center" wrapText="1" indent="1"/>
    </xf>
    <xf numFmtId="176" fontId="51" fillId="4" borderId="15" xfId="0" applyNumberFormat="1" applyFont="1" applyFill="1" applyBorder="1" applyAlignment="1">
      <alignment horizontal="distributed" vertical="center" wrapText="1" indent="1"/>
    </xf>
    <xf numFmtId="176" fontId="51" fillId="4" borderId="16" xfId="0" applyNumberFormat="1" applyFont="1" applyFill="1" applyBorder="1" applyAlignment="1">
      <alignment horizontal="distributed" vertical="center" wrapText="1" indent="1"/>
    </xf>
    <xf numFmtId="176" fontId="51" fillId="4" borderId="17" xfId="0" applyNumberFormat="1" applyFont="1" applyFill="1" applyBorder="1" applyAlignment="1">
      <alignment horizontal="distributed" vertical="center" wrapText="1" indent="1"/>
    </xf>
    <xf numFmtId="0" fontId="56" fillId="3" borderId="18" xfId="0" applyFont="1" applyFill="1" applyBorder="1" applyAlignment="1" applyProtection="1">
      <alignment horizontal="center" vertical="center"/>
      <protection locked="0"/>
    </xf>
    <xf numFmtId="0" fontId="56" fillId="4" borderId="18" xfId="0" applyFont="1" applyFill="1" applyBorder="1" applyAlignment="1" applyProtection="1">
      <alignment horizontal="center" vertical="center"/>
      <protection locked="0"/>
    </xf>
    <xf numFmtId="0" fontId="56" fillId="7" borderId="18" xfId="0" applyFont="1" applyFill="1" applyBorder="1" applyAlignment="1" applyProtection="1">
      <alignment horizontal="center" vertical="center"/>
      <protection locked="0"/>
    </xf>
    <xf numFmtId="176" fontId="51" fillId="4" borderId="19" xfId="0" applyNumberFormat="1" applyFont="1" applyFill="1" applyBorder="1" applyAlignment="1">
      <alignment horizontal="distributed" vertical="center" wrapText="1" indent="1"/>
    </xf>
    <xf numFmtId="176" fontId="51" fillId="4" borderId="20" xfId="0" applyNumberFormat="1" applyFont="1" applyFill="1" applyBorder="1" applyAlignment="1">
      <alignment horizontal="distributed" vertical="center" wrapText="1" inden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5" fillId="36" borderId="0" xfId="0" applyFont="1" applyFill="1" applyBorder="1" applyAlignment="1">
      <alignment horizontal="distributed" vertical="center" indent="8"/>
    </xf>
    <xf numFmtId="0" fontId="57" fillId="33" borderId="0" xfId="0" applyFont="1" applyFill="1" applyAlignment="1">
      <alignment horizontal="left"/>
    </xf>
    <xf numFmtId="177" fontId="58" fillId="0" borderId="21" xfId="0" applyNumberFormat="1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/>
    </xf>
    <xf numFmtId="0" fontId="52" fillId="37" borderId="25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0" fontId="52" fillId="37" borderId="27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distributed" vertical="center" indent="13"/>
    </xf>
    <xf numFmtId="0" fontId="52" fillId="38" borderId="29" xfId="0" applyFont="1" applyFill="1" applyBorder="1" applyAlignment="1">
      <alignment horizontal="distributed" vertical="center" indent="13"/>
    </xf>
    <xf numFmtId="0" fontId="52" fillId="38" borderId="30" xfId="0" applyFont="1" applyFill="1" applyBorder="1" applyAlignment="1">
      <alignment horizontal="distributed" vertical="center" indent="13"/>
    </xf>
    <xf numFmtId="0" fontId="52" fillId="34" borderId="28" xfId="0" applyFont="1" applyFill="1" applyBorder="1" applyAlignment="1">
      <alignment horizontal="distributed" vertical="center" indent="6"/>
    </xf>
    <xf numFmtId="0" fontId="52" fillId="34" borderId="29" xfId="0" applyFont="1" applyFill="1" applyBorder="1" applyAlignment="1">
      <alignment horizontal="distributed" vertical="center" indent="6"/>
    </xf>
    <xf numFmtId="0" fontId="52" fillId="34" borderId="30" xfId="0" applyFont="1" applyFill="1" applyBorder="1" applyAlignment="1">
      <alignment horizontal="distributed" vertical="center" indent="6"/>
    </xf>
    <xf numFmtId="0" fontId="52" fillId="34" borderId="28" xfId="0" applyFont="1" applyFill="1" applyBorder="1" applyAlignment="1">
      <alignment horizontal="distributed" vertical="center" indent="1"/>
    </xf>
    <xf numFmtId="0" fontId="52" fillId="34" borderId="30" xfId="0" applyFont="1" applyFill="1" applyBorder="1" applyAlignment="1">
      <alignment horizontal="distributed" vertical="center" indent="1"/>
    </xf>
    <xf numFmtId="0" fontId="51" fillId="7" borderId="31" xfId="0" applyFont="1" applyFill="1" applyBorder="1" applyAlignment="1">
      <alignment horizontal="center" vertical="center" wrapText="1"/>
    </xf>
    <xf numFmtId="0" fontId="51" fillId="7" borderId="32" xfId="0" applyFont="1" applyFill="1" applyBorder="1" applyAlignment="1">
      <alignment horizontal="center" vertical="center"/>
    </xf>
    <xf numFmtId="0" fontId="51" fillId="7" borderId="33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distributed" vertical="center" indent="1"/>
    </xf>
    <xf numFmtId="0" fontId="51" fillId="0" borderId="29" xfId="0" applyFont="1" applyBorder="1" applyAlignment="1">
      <alignment horizontal="distributed" vertical="center" indent="1"/>
    </xf>
    <xf numFmtId="0" fontId="51" fillId="33" borderId="28" xfId="0" applyFont="1" applyFill="1" applyBorder="1" applyAlignment="1">
      <alignment horizontal="distributed" vertical="center" indent="1"/>
    </xf>
    <xf numFmtId="0" fontId="51" fillId="33" borderId="29" xfId="0" applyFont="1" applyFill="1" applyBorder="1" applyAlignment="1">
      <alignment horizontal="distributed" vertical="center" indent="1"/>
    </xf>
    <xf numFmtId="0" fontId="51" fillId="7" borderId="34" xfId="0" applyFont="1" applyFill="1" applyBorder="1" applyAlignment="1">
      <alignment horizontal="center" vertical="center" wrapText="1"/>
    </xf>
    <xf numFmtId="178" fontId="51" fillId="7" borderId="34" xfId="0" applyNumberFormat="1" applyFont="1" applyFill="1" applyBorder="1" applyAlignment="1">
      <alignment horizontal="center" vertical="center" wrapText="1"/>
    </xf>
    <xf numFmtId="178" fontId="51" fillId="7" borderId="32" xfId="0" applyNumberFormat="1" applyFont="1" applyFill="1" applyBorder="1" applyAlignment="1">
      <alignment horizontal="center" vertical="center"/>
    </xf>
    <xf numFmtId="178" fontId="51" fillId="7" borderId="33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2</xdr:row>
      <xdr:rowOff>161925</xdr:rowOff>
    </xdr:from>
    <xdr:ext cx="1247775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361950" y="1352550"/>
          <a:ext cx="1247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あなたの目標体重</a:t>
          </a:r>
        </a:p>
      </xdr:txBody>
    </xdr:sp>
    <xdr:clientData/>
  </xdr:oneCellAnchor>
  <xdr:oneCellAnchor>
    <xdr:from>
      <xdr:col>2</xdr:col>
      <xdr:colOff>771525</xdr:colOff>
      <xdr:row>2</xdr:row>
      <xdr:rowOff>161925</xdr:rowOff>
    </xdr:from>
    <xdr:ext cx="1209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1962150" y="1352550"/>
          <a:ext cx="1209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基礎代謝基準値</a:t>
          </a:r>
        </a:p>
      </xdr:txBody>
    </xdr:sp>
    <xdr:clientData/>
  </xdr:oneCellAnchor>
  <xdr:oneCellAnchor>
    <xdr:from>
      <xdr:col>5</xdr:col>
      <xdr:colOff>381000</xdr:colOff>
      <xdr:row>2</xdr:row>
      <xdr:rowOff>161925</xdr:rowOff>
    </xdr:from>
    <xdr:ext cx="1066800" cy="361950"/>
    <xdr:sp>
      <xdr:nvSpPr>
        <xdr:cNvPr id="3" name="テキスト ボックス 3"/>
        <xdr:cNvSpPr txBox="1">
          <a:spLocks noChangeArrowheads="1"/>
        </xdr:cNvSpPr>
      </xdr:nvSpPr>
      <xdr:spPr>
        <a:xfrm>
          <a:off x="3810000" y="1352550"/>
          <a:ext cx="1066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生活活動強度</a:t>
          </a:r>
        </a:p>
      </xdr:txBody>
    </xdr:sp>
    <xdr:clientData/>
  </xdr:oneCellAnchor>
  <xdr:oneCellAnchor>
    <xdr:from>
      <xdr:col>7</xdr:col>
      <xdr:colOff>828675</xdr:colOff>
      <xdr:row>2</xdr:row>
      <xdr:rowOff>95250</xdr:rowOff>
    </xdr:from>
    <xdr:ext cx="1838325" cy="419100"/>
    <xdr:sp>
      <xdr:nvSpPr>
        <xdr:cNvPr id="4" name="テキスト ボックス 4"/>
        <xdr:cNvSpPr txBox="1">
          <a:spLocks noChangeArrowheads="1"/>
        </xdr:cNvSpPr>
      </xdr:nvSpPr>
      <xdr:spPr>
        <a:xfrm>
          <a:off x="5457825" y="1285875"/>
          <a:ext cx="1838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日の適正カロリーは</a:t>
          </a:r>
        </a:p>
      </xdr:txBody>
    </xdr:sp>
    <xdr:clientData/>
  </xdr:oneCellAnchor>
  <xdr:oneCellAnchor>
    <xdr:from>
      <xdr:col>1</xdr:col>
      <xdr:colOff>809625</xdr:colOff>
      <xdr:row>3</xdr:row>
      <xdr:rowOff>200025</xdr:rowOff>
    </xdr:from>
    <xdr:ext cx="238125" cy="276225"/>
    <xdr:sp>
      <xdr:nvSpPr>
        <xdr:cNvPr id="5" name="テキスト ボックス 5"/>
        <xdr:cNvSpPr txBox="1">
          <a:spLocks noChangeArrowheads="1"/>
        </xdr:cNvSpPr>
      </xdr:nvSpPr>
      <xdr:spPr>
        <a:xfrm>
          <a:off x="1171575" y="18383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</a:p>
      </xdr:txBody>
    </xdr:sp>
    <xdr:clientData/>
  </xdr:oneCellAnchor>
  <xdr:oneCellAnchor>
    <xdr:from>
      <xdr:col>4</xdr:col>
      <xdr:colOff>9525</xdr:colOff>
      <xdr:row>3</xdr:row>
      <xdr:rowOff>209550</xdr:rowOff>
    </xdr:from>
    <xdr:ext cx="542925" cy="276225"/>
    <xdr:sp>
      <xdr:nvSpPr>
        <xdr:cNvPr id="6" name="テキスト ボックス 6"/>
        <xdr:cNvSpPr txBox="1">
          <a:spLocks noChangeArrowheads="1"/>
        </xdr:cNvSpPr>
      </xdr:nvSpPr>
      <xdr:spPr>
        <a:xfrm>
          <a:off x="2895600" y="1847850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kcal/kg</a:t>
          </a:r>
        </a:p>
      </xdr:txBody>
    </xdr:sp>
    <xdr:clientData/>
  </xdr:oneCellAnchor>
  <xdr:twoCellAnchor editAs="oneCell">
    <xdr:from>
      <xdr:col>13</xdr:col>
      <xdr:colOff>428625</xdr:colOff>
      <xdr:row>14</xdr:row>
      <xdr:rowOff>76200</xdr:rowOff>
    </xdr:from>
    <xdr:to>
      <xdr:col>13</xdr:col>
      <xdr:colOff>819150</xdr:colOff>
      <xdr:row>16</xdr:row>
      <xdr:rowOff>0</xdr:rowOff>
    </xdr:to>
    <xdr:pic>
      <xdr:nvPicPr>
        <xdr:cNvPr id="7" name="図 7" descr="C:\Users\okada495\AppData\Local\Microsoft\Windows\Temporary Internet Files\Content.IE5\0TA6C1JQ\MC90039103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4905375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7</xdr:row>
      <xdr:rowOff>200025</xdr:rowOff>
    </xdr:from>
    <xdr:to>
      <xdr:col>13</xdr:col>
      <xdr:colOff>685800</xdr:colOff>
      <xdr:row>9</xdr:row>
      <xdr:rowOff>180975</xdr:rowOff>
    </xdr:to>
    <xdr:pic>
      <xdr:nvPicPr>
        <xdr:cNvPr id="8" name="図 8" descr="C:\Users\okada495\AppData\Local\Microsoft\Windows\Temporary Internet Files\Content.IE5\TPUFMMZY\MC900229885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31623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16</xdr:row>
      <xdr:rowOff>104775</xdr:rowOff>
    </xdr:from>
    <xdr:to>
      <xdr:col>13</xdr:col>
      <xdr:colOff>571500</xdr:colOff>
      <xdr:row>23</xdr:row>
      <xdr:rowOff>0</xdr:rowOff>
    </xdr:to>
    <xdr:sp>
      <xdr:nvSpPr>
        <xdr:cNvPr id="9" name="角丸四角形 9"/>
        <xdr:cNvSpPr>
          <a:spLocks/>
        </xdr:cNvSpPr>
      </xdr:nvSpPr>
      <xdr:spPr>
        <a:xfrm>
          <a:off x="3248025" y="5467350"/>
          <a:ext cx="5991225" cy="1666875"/>
        </a:xfrm>
        <a:prstGeom prst="roundRect">
          <a:avLst/>
        </a:prstGeom>
        <a:noFill/>
        <a:ln w="2857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47625</xdr:colOff>
      <xdr:row>3</xdr:row>
      <xdr:rowOff>200025</xdr:rowOff>
    </xdr:from>
    <xdr:ext cx="409575" cy="333375"/>
    <xdr:sp>
      <xdr:nvSpPr>
        <xdr:cNvPr id="10" name="テキスト ボックス 10"/>
        <xdr:cNvSpPr txBox="1">
          <a:spLocks noChangeArrowheads="1"/>
        </xdr:cNvSpPr>
      </xdr:nvSpPr>
      <xdr:spPr>
        <a:xfrm>
          <a:off x="7019925" y="1838325"/>
          <a:ext cx="409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kcal</a:t>
          </a:r>
        </a:p>
      </xdr:txBody>
    </xdr:sp>
    <xdr:clientData/>
  </xdr:oneCellAnchor>
  <xdr:twoCellAnchor>
    <xdr:from>
      <xdr:col>3</xdr:col>
      <xdr:colOff>314325</xdr:colOff>
      <xdr:row>4</xdr:row>
      <xdr:rowOff>9525</xdr:rowOff>
    </xdr:from>
    <xdr:to>
      <xdr:col>3</xdr:col>
      <xdr:colOff>314325</xdr:colOff>
      <xdr:row>5</xdr:row>
      <xdr:rowOff>0</xdr:rowOff>
    </xdr:to>
    <xdr:sp>
      <xdr:nvSpPr>
        <xdr:cNvPr id="11" name="直線矢印コネクタ 11"/>
        <xdr:cNvSpPr>
          <a:spLocks/>
        </xdr:cNvSpPr>
      </xdr:nvSpPr>
      <xdr:spPr>
        <a:xfrm flipV="1">
          <a:off x="2371725" y="2095500"/>
          <a:ext cx="0" cy="333375"/>
        </a:xfrm>
        <a:prstGeom prst="straightConnector1">
          <a:avLst/>
        </a:prstGeom>
        <a:noFill/>
        <a:ln w="44450" cmpd="sng">
          <a:solidFill>
            <a:srgbClr val="7793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9525</xdr:rowOff>
    </xdr:from>
    <xdr:to>
      <xdr:col>6</xdr:col>
      <xdr:colOff>285750</xdr:colOff>
      <xdr:row>5</xdr:row>
      <xdr:rowOff>0</xdr:rowOff>
    </xdr:to>
    <xdr:sp>
      <xdr:nvSpPr>
        <xdr:cNvPr id="12" name="直線矢印コネクタ 12"/>
        <xdr:cNvSpPr>
          <a:spLocks/>
        </xdr:cNvSpPr>
      </xdr:nvSpPr>
      <xdr:spPr>
        <a:xfrm flipV="1">
          <a:off x="4267200" y="2095500"/>
          <a:ext cx="0" cy="333375"/>
        </a:xfrm>
        <a:prstGeom prst="straightConnector1">
          <a:avLst/>
        </a:prstGeom>
        <a:noFill/>
        <a:ln w="44450" cmpd="sng">
          <a:solidFill>
            <a:srgbClr val="F6903C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647700</xdr:colOff>
      <xdr:row>0</xdr:row>
      <xdr:rowOff>66675</xdr:rowOff>
    </xdr:from>
    <xdr:to>
      <xdr:col>13</xdr:col>
      <xdr:colOff>781050</xdr:colOff>
      <xdr:row>0</xdr:row>
      <xdr:rowOff>838200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6667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421875" style="1" customWidth="1"/>
    <col min="2" max="2" width="12.421875" style="1" customWidth="1"/>
    <col min="3" max="3" width="13.00390625" style="1" customWidth="1"/>
    <col min="4" max="4" width="12.421875" style="1" customWidth="1"/>
    <col min="5" max="5" width="8.140625" style="1" customWidth="1"/>
    <col min="6" max="6" width="8.28125" style="1" bestFit="1" customWidth="1"/>
    <col min="7" max="7" width="9.7109375" style="1" bestFit="1" customWidth="1"/>
    <col min="8" max="8" width="12.8515625" style="1" customWidth="1"/>
    <col min="9" max="11" width="7.421875" style="1" customWidth="1"/>
    <col min="12" max="14" width="12.7109375" style="1" customWidth="1"/>
    <col min="15" max="15" width="8.421875" style="1" customWidth="1"/>
    <col min="16" max="16384" width="9.00390625" style="1" customWidth="1"/>
  </cols>
  <sheetData>
    <row r="1" spans="1:15" ht="66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4"/>
    </row>
    <row r="2" spans="1:15" s="13" customFormat="1" ht="27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2"/>
    </row>
    <row r="3" spans="1:15" ht="35.25" customHeight="1" thickBot="1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5.25" customHeight="1" thickBot="1">
      <c r="A4" s="2"/>
      <c r="B4" s="21"/>
      <c r="C4" s="3" t="s">
        <v>12</v>
      </c>
      <c r="D4" s="22"/>
      <c r="E4" s="3"/>
      <c r="F4" s="3" t="s">
        <v>12</v>
      </c>
      <c r="G4" s="23"/>
      <c r="H4" s="4" t="s">
        <v>13</v>
      </c>
      <c r="I4" s="30">
        <f>IF(B4*D4*G4=0,"",B4*D4*G4)</f>
      </c>
      <c r="J4" s="30"/>
      <c r="K4" s="30"/>
      <c r="L4" s="2"/>
      <c r="M4" s="2"/>
      <c r="N4" s="2"/>
      <c r="O4" s="2"/>
    </row>
    <row r="5" spans="1:15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21" customHeight="1">
      <c r="A6" s="31" t="s">
        <v>14</v>
      </c>
      <c r="B6" s="32"/>
      <c r="C6" s="32"/>
      <c r="D6" s="33"/>
      <c r="E6" s="2"/>
      <c r="F6" s="37" t="s">
        <v>21</v>
      </c>
      <c r="G6" s="38"/>
      <c r="H6" s="38"/>
      <c r="I6" s="38"/>
      <c r="J6" s="38"/>
      <c r="K6" s="38"/>
      <c r="L6" s="38"/>
      <c r="M6" s="38"/>
      <c r="N6" s="39"/>
    </row>
    <row r="7" spans="1:14" ht="21" customHeight="1" thickBot="1">
      <c r="A7" s="34"/>
      <c r="B7" s="35"/>
      <c r="C7" s="35"/>
      <c r="D7" s="36"/>
      <c r="E7" s="2"/>
      <c r="F7" s="10" t="s">
        <v>16</v>
      </c>
      <c r="G7" s="11" t="s">
        <v>15</v>
      </c>
      <c r="H7" s="40" t="s">
        <v>17</v>
      </c>
      <c r="I7" s="41"/>
      <c r="J7" s="41"/>
      <c r="K7" s="41"/>
      <c r="L7" s="41"/>
      <c r="M7" s="41"/>
      <c r="N7" s="42"/>
    </row>
    <row r="8" spans="1:14" ht="21" customHeight="1" thickBot="1">
      <c r="A8" s="43" t="s">
        <v>1</v>
      </c>
      <c r="B8" s="44"/>
      <c r="C8" s="9" t="s">
        <v>0</v>
      </c>
      <c r="D8" s="9" t="s">
        <v>2</v>
      </c>
      <c r="E8" s="2"/>
      <c r="F8" s="45" t="s">
        <v>28</v>
      </c>
      <c r="G8" s="48" t="s">
        <v>22</v>
      </c>
      <c r="H8" s="49" t="s">
        <v>25</v>
      </c>
      <c r="I8" s="49"/>
      <c r="J8" s="49"/>
      <c r="K8" s="49"/>
      <c r="L8" s="49"/>
      <c r="M8" s="49"/>
      <c r="N8" s="49"/>
    </row>
    <row r="9" spans="1:14" ht="21" customHeight="1">
      <c r="A9" s="50" t="s">
        <v>5</v>
      </c>
      <c r="B9" s="51"/>
      <c r="C9" s="15">
        <v>61</v>
      </c>
      <c r="D9" s="16">
        <v>59.7</v>
      </c>
      <c r="E9" s="2"/>
      <c r="F9" s="46"/>
      <c r="G9" s="48"/>
      <c r="H9" s="49"/>
      <c r="I9" s="49"/>
      <c r="J9" s="49"/>
      <c r="K9" s="49"/>
      <c r="L9" s="49"/>
      <c r="M9" s="49"/>
      <c r="N9" s="49"/>
    </row>
    <row r="10" spans="1:14" ht="21" customHeight="1">
      <c r="A10" s="52" t="s">
        <v>6</v>
      </c>
      <c r="B10" s="53"/>
      <c r="C10" s="17">
        <v>54.8</v>
      </c>
      <c r="D10" s="18">
        <v>52.2</v>
      </c>
      <c r="E10" s="2"/>
      <c r="F10" s="47"/>
      <c r="G10" s="48"/>
      <c r="H10" s="49"/>
      <c r="I10" s="49"/>
      <c r="J10" s="49"/>
      <c r="K10" s="49"/>
      <c r="L10" s="49"/>
      <c r="M10" s="49"/>
      <c r="N10" s="49"/>
    </row>
    <row r="11" spans="1:14" ht="21" customHeight="1">
      <c r="A11" s="52" t="s">
        <v>7</v>
      </c>
      <c r="B11" s="53"/>
      <c r="C11" s="17">
        <v>44.3</v>
      </c>
      <c r="D11" s="18">
        <v>41.9</v>
      </c>
      <c r="E11" s="2"/>
      <c r="F11" s="54" t="s">
        <v>29</v>
      </c>
      <c r="G11" s="48" t="s">
        <v>23</v>
      </c>
      <c r="H11" s="49" t="s">
        <v>26</v>
      </c>
      <c r="I11" s="49"/>
      <c r="J11" s="49"/>
      <c r="K11" s="49"/>
      <c r="L11" s="49"/>
      <c r="M11" s="49"/>
      <c r="N11" s="49"/>
    </row>
    <row r="12" spans="1:14" ht="21" customHeight="1">
      <c r="A12" s="52" t="s">
        <v>8</v>
      </c>
      <c r="B12" s="53"/>
      <c r="C12" s="17">
        <v>40.8</v>
      </c>
      <c r="D12" s="18">
        <v>38.3</v>
      </c>
      <c r="E12" s="2"/>
      <c r="F12" s="46"/>
      <c r="G12" s="48"/>
      <c r="H12" s="49"/>
      <c r="I12" s="49"/>
      <c r="J12" s="49"/>
      <c r="K12" s="49"/>
      <c r="L12" s="49"/>
      <c r="M12" s="49"/>
      <c r="N12" s="49"/>
    </row>
    <row r="13" spans="1:14" ht="21" customHeight="1">
      <c r="A13" s="52" t="s">
        <v>9</v>
      </c>
      <c r="B13" s="53"/>
      <c r="C13" s="17">
        <v>37.4</v>
      </c>
      <c r="D13" s="18">
        <v>34.8</v>
      </c>
      <c r="E13" s="2"/>
      <c r="F13" s="47"/>
      <c r="G13" s="48"/>
      <c r="H13" s="49"/>
      <c r="I13" s="49"/>
      <c r="J13" s="49"/>
      <c r="K13" s="49"/>
      <c r="L13" s="49"/>
      <c r="M13" s="49"/>
      <c r="N13" s="49"/>
    </row>
    <row r="14" spans="1:14" ht="21" customHeight="1">
      <c r="A14" s="52" t="s">
        <v>10</v>
      </c>
      <c r="B14" s="53"/>
      <c r="C14" s="17">
        <v>31</v>
      </c>
      <c r="D14" s="18">
        <v>29.6</v>
      </c>
      <c r="E14" s="2"/>
      <c r="F14" s="55" t="s">
        <v>30</v>
      </c>
      <c r="G14" s="48" t="s">
        <v>24</v>
      </c>
      <c r="H14" s="49" t="s">
        <v>27</v>
      </c>
      <c r="I14" s="49"/>
      <c r="J14" s="49"/>
      <c r="K14" s="49"/>
      <c r="L14" s="49"/>
      <c r="M14" s="49"/>
      <c r="N14" s="49"/>
    </row>
    <row r="15" spans="1:14" ht="21" customHeight="1">
      <c r="A15" s="52" t="s">
        <v>11</v>
      </c>
      <c r="B15" s="53"/>
      <c r="C15" s="17">
        <v>27</v>
      </c>
      <c r="D15" s="18">
        <v>25.3</v>
      </c>
      <c r="E15" s="2"/>
      <c r="F15" s="56"/>
      <c r="G15" s="48"/>
      <c r="H15" s="49"/>
      <c r="I15" s="49"/>
      <c r="J15" s="49"/>
      <c r="K15" s="49"/>
      <c r="L15" s="49"/>
      <c r="M15" s="49"/>
      <c r="N15" s="49"/>
    </row>
    <row r="16" spans="1:14" ht="21" customHeight="1">
      <c r="A16" s="52" t="s">
        <v>3</v>
      </c>
      <c r="B16" s="53"/>
      <c r="C16" s="17">
        <v>23.7</v>
      </c>
      <c r="D16" s="18">
        <v>22.1</v>
      </c>
      <c r="E16" s="2"/>
      <c r="F16" s="57"/>
      <c r="G16" s="48"/>
      <c r="H16" s="49"/>
      <c r="I16" s="49"/>
      <c r="J16" s="49"/>
      <c r="K16" s="49"/>
      <c r="L16" s="49"/>
      <c r="M16" s="49"/>
      <c r="N16" s="49"/>
    </row>
    <row r="17" spans="1:14" ht="21" customHeight="1">
      <c r="A17" s="52" t="s">
        <v>4</v>
      </c>
      <c r="B17" s="53"/>
      <c r="C17" s="17">
        <v>22.5</v>
      </c>
      <c r="D17" s="18">
        <v>21.9</v>
      </c>
      <c r="E17" s="2"/>
      <c r="F17" s="26"/>
      <c r="G17" s="26"/>
      <c r="H17" s="27"/>
      <c r="I17" s="27"/>
      <c r="J17" s="27"/>
      <c r="K17" s="27"/>
      <c r="L17" s="27"/>
      <c r="M17" s="27"/>
      <c r="N17" s="27"/>
    </row>
    <row r="18" spans="1:14" ht="21" customHeight="1">
      <c r="A18" s="52" t="s">
        <v>31</v>
      </c>
      <c r="B18" s="53"/>
      <c r="C18" s="17">
        <v>21.8</v>
      </c>
      <c r="D18" s="18">
        <v>20.7</v>
      </c>
      <c r="E18" s="2"/>
      <c r="F18" s="26" t="s">
        <v>34</v>
      </c>
      <c r="G18" s="26"/>
      <c r="H18" s="27"/>
      <c r="I18" s="27"/>
      <c r="J18" s="27"/>
      <c r="K18" s="27"/>
      <c r="L18" s="27"/>
      <c r="M18" s="27"/>
      <c r="N18" s="27"/>
    </row>
    <row r="19" spans="1:14" ht="21" customHeight="1">
      <c r="A19" s="52" t="s">
        <v>32</v>
      </c>
      <c r="B19" s="53"/>
      <c r="C19" s="24">
        <v>21.6</v>
      </c>
      <c r="D19" s="25">
        <v>20.7</v>
      </c>
      <c r="E19" s="2"/>
      <c r="F19" s="26" t="s">
        <v>36</v>
      </c>
      <c r="G19" s="26"/>
      <c r="H19" s="27"/>
      <c r="I19" s="27"/>
      <c r="J19" s="27"/>
      <c r="K19" s="27"/>
      <c r="L19" s="27"/>
      <c r="M19" s="27"/>
      <c r="N19" s="27"/>
    </row>
    <row r="20" spans="1:14" ht="21" customHeight="1" thickBot="1">
      <c r="A20" s="52" t="s">
        <v>33</v>
      </c>
      <c r="B20" s="53"/>
      <c r="C20" s="19">
        <v>21.5</v>
      </c>
      <c r="D20" s="20">
        <v>20.7</v>
      </c>
      <c r="E20" s="2"/>
      <c r="F20" s="26" t="s">
        <v>37</v>
      </c>
      <c r="G20" s="26"/>
      <c r="H20" s="27"/>
      <c r="I20" s="27"/>
      <c r="J20" s="27"/>
      <c r="K20" s="27"/>
      <c r="L20" s="27"/>
      <c r="M20" s="27"/>
      <c r="N20" s="27"/>
    </row>
    <row r="21" spans="1:14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ht="21" customHeight="1">
      <c r="A22" s="6"/>
      <c r="B22" s="7"/>
      <c r="C22" s="7"/>
      <c r="D22" s="7"/>
      <c r="E22" s="2"/>
      <c r="F22" s="7" t="s">
        <v>38</v>
      </c>
      <c r="G22" s="7"/>
      <c r="H22" s="7"/>
      <c r="I22" s="7"/>
      <c r="J22" s="7"/>
      <c r="K22" s="7"/>
      <c r="L22" s="7"/>
      <c r="M22" s="7"/>
      <c r="N22" s="7"/>
      <c r="O22" s="2"/>
    </row>
    <row r="23" spans="1:15" ht="21" customHeight="1">
      <c r="A23" s="6"/>
      <c r="B23" s="8" t="s">
        <v>35</v>
      </c>
      <c r="C23" s="8"/>
      <c r="D23" s="8"/>
      <c r="E23" s="7"/>
      <c r="F23" s="8" t="s">
        <v>39</v>
      </c>
      <c r="G23" s="8"/>
      <c r="H23" s="8"/>
      <c r="I23" s="8"/>
      <c r="J23" s="8"/>
      <c r="K23" s="8"/>
      <c r="L23" s="8"/>
      <c r="M23" s="8"/>
      <c r="N23" s="8"/>
      <c r="O23" s="2"/>
    </row>
    <row r="24" spans="1:14" ht="31.5" customHeight="1">
      <c r="A24" s="2"/>
      <c r="B24" s="2"/>
      <c r="C24" s="58" t="s">
        <v>19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24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</row>
  </sheetData>
  <sheetProtection/>
  <mergeCells count="29">
    <mergeCell ref="C24:N24"/>
    <mergeCell ref="A17:B17"/>
    <mergeCell ref="A18:B18"/>
    <mergeCell ref="A20:B20"/>
    <mergeCell ref="A19:B19"/>
    <mergeCell ref="A14:B14"/>
    <mergeCell ref="F14:F16"/>
    <mergeCell ref="G14:G16"/>
    <mergeCell ref="H14:N16"/>
    <mergeCell ref="A15:B15"/>
    <mergeCell ref="A16:B16"/>
    <mergeCell ref="A11:B11"/>
    <mergeCell ref="F11:F13"/>
    <mergeCell ref="G11:G13"/>
    <mergeCell ref="H11:N13"/>
    <mergeCell ref="A12:B12"/>
    <mergeCell ref="A13:B13"/>
    <mergeCell ref="A8:B8"/>
    <mergeCell ref="F8:F10"/>
    <mergeCell ref="G8:G10"/>
    <mergeCell ref="H8:N10"/>
    <mergeCell ref="A9:B9"/>
    <mergeCell ref="A10:B10"/>
    <mergeCell ref="A1:N1"/>
    <mergeCell ref="A2:N2"/>
    <mergeCell ref="I4:K4"/>
    <mergeCell ref="A6:D7"/>
    <mergeCell ref="F6:N6"/>
    <mergeCell ref="H7:N7"/>
  </mergeCells>
  <printOptions horizontalCentered="1" verticalCentered="1"/>
  <pageMargins left="0.25" right="0.25" top="0.28" bottom="0.15" header="0.24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2020-03-27T05:49:26Z</dcterms:created>
  <dcterms:modified xsi:type="dcterms:W3CDTF">2020-03-27T05:49:38Z</dcterms:modified>
  <cp:category/>
  <cp:version/>
  <cp:contentType/>
  <cp:contentStatus/>
</cp:coreProperties>
</file>